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CUARTO TRIMESTRE 2023\III. Información Programática\"/>
    </mc:Choice>
  </mc:AlternateContent>
  <xr:revisionPtr revIDLastSave="0" documentId="13_ncr:1_{53961174-51C5-4E22-81CC-2924AC696E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2" r:id="rId1"/>
  </sheets>
  <definedNames>
    <definedName name="_xlnm.Print_Area" localSheetId="0">GCP!$A$1:$K$58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2" l="1"/>
  <c r="E40" i="2"/>
  <c r="F13" i="2"/>
  <c r="H13" i="2"/>
  <c r="H40" i="2" s="1"/>
  <c r="I13" i="2"/>
  <c r="I40" i="2" s="1"/>
  <c r="E13" i="2"/>
  <c r="J16" i="2"/>
  <c r="J18" i="2"/>
  <c r="J20" i="2"/>
  <c r="G15" i="2"/>
  <c r="J15" i="2" s="1"/>
  <c r="G16" i="2"/>
  <c r="G17" i="2"/>
  <c r="J17" i="2" s="1"/>
  <c r="G18" i="2"/>
  <c r="G19" i="2"/>
  <c r="J19" i="2" s="1"/>
  <c r="G20" i="2"/>
  <c r="G21" i="2"/>
  <c r="J21" i="2" s="1"/>
  <c r="G14" i="2"/>
  <c r="J14" i="2" s="1"/>
  <c r="J13" i="2" l="1"/>
  <c r="J40" i="2" s="1"/>
  <c r="G13" i="2"/>
  <c r="G40" i="2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<sst xmlns="http://schemas.openxmlformats.org/spreadsheetml/2006/main" count="50" uniqueCount="50">
  <si>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</si>
  <si>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</si>
  <si>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</si>
  <si>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</si>
  <si>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</si>
  <si>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</si>
  <si>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</si>
  <si>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</si>
  <si>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</si>
  <si>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</si>
  <si>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</si>
  <si>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</si>
  <si>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</si>
  <si>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</si>
  <si>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</si>
  <si>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</si>
  <si>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</si>
  <si>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</si>
  <si>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</si>
  <si>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</si>
  <si>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</si>
  <si>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</si>
  <si>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</si>
  <si>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</si>
  <si>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</si>
  <si>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</si>
  <si>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</si>
  <si>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</si>
  <si>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</si>
  <si>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</si>
  <si>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</si>
  <si>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</si>
  <si>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</si>
  <si>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</si>
  <si>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</si>
  <si>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</si>
  <si>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</si>
  <si>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</si>
  <si>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</si>
  <si>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</si>
  <si>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</si>
  <si>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</si>
  <si>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</si>
  <si>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</si>
  <si>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</si>
  <si>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</si>
  <si>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ASEC_GCP_2doTRIM_ D1</t>
  </si>
  <si>
    <t>Del 01 de enero al 31 de diciembre de 2023</t>
  </si>
  <si>
    <t>ASEC_GCP_4toTrim_S6</t>
  </si>
  <si>
    <t>Municipio de San Juan de Sabinas,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</si>
</sst>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8" xfId="1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3" fillId="0" borderId="13" xfId="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137160</xdr:rowOff>
    </xdr:from>
    <xdr:to>
      <xdr:col>10</xdr:col>
      <xdr:colOff>53340</xdr:colOff>
      <xdr:row>55</xdr:row>
      <xdr:rowOff>38099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 bwMode="auto">
        <a:xfrm>
          <a:off x="60960" y="9235440"/>
          <a:ext cx="9654540" cy="1729739"/>
          <a:chOff x="0" y="0"/>
          <a:chExt cx="7818112" cy="990875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 bwMode="auto"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685800</xdr:colOff>
      <xdr:row>3</xdr:row>
      <xdr:rowOff>182880</xdr:rowOff>
    </xdr:to>
    <xdr:pic>
      <xdr:nvPicPr>
        <xdr:cNvPr id="21" name="10 Image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13639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1089660</xdr:colOff>
      <xdr:row>1</xdr:row>
      <xdr:rowOff>38100</xdr:rowOff>
    </xdr:from>
    <xdr:to>
      <xdr:col>9</xdr:col>
      <xdr:colOff>1173480</xdr:colOff>
      <xdr:row>3</xdr:row>
      <xdr:rowOff>83820</xdr:rowOff>
    </xdr:to>
    <xdr:pic>
      <xdr:nvPicPr>
        <xdr:cNvPr id="23" name="1 Image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91440"/>
          <a:ext cx="12344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00"/>
  <sheetViews>
    <sheetView showGridLines="0" tabSelected="1" topLeftCell="A37" zoomScaleNormal="100" workbookViewId="0">
      <selection activeCell="N16" sqref="N16"/>
    </sheetView>
  </sheetViews>
  <sheetFormatPr baseColWidth="10" defaultRowHeight="14.4" x14ac:dyDescent="0.3"/>
  <cols>
    <col min="1" max="1" width="0.88671875" customWidth="1"/>
    <col min="2" max="2" width="5" customWidth="1"/>
    <col min="3" max="3" width="4.88671875" customWidth="1"/>
    <col min="4" max="4" width="35.6640625" customWidth="1"/>
    <col min="5" max="5" width="13.5546875" customWidth="1"/>
    <col min="6" max="6" width="14.6640625" customWidth="1"/>
    <col min="7" max="7" width="16.5546875" customWidth="1"/>
    <col min="8" max="8" width="14.6640625" customWidth="1"/>
    <col min="9" max="9" width="16.6640625" customWidth="1"/>
    <col min="10" max="10" width="18.33203125" customWidth="1"/>
    <col min="11" max="11" width="8.88671875" customWidth="1"/>
  </cols>
  <sheetData>
    <row r="1" spans="2:11" ht="4.5" customHeight="1" thickBot="1" x14ac:dyDescent="0.35">
      <c r="K1" s="1" t="s">
        <v>48</v>
      </c>
    </row>
    <row r="2" spans="2:11" x14ac:dyDescent="0.3">
      <c r="B2" s="19" t="s">
        <v>49</v>
      </c>
      <c r="C2" s="20"/>
      <c r="D2" s="20"/>
      <c r="E2" s="20"/>
      <c r="F2" s="20"/>
      <c r="G2" s="20"/>
      <c r="H2" s="20"/>
      <c r="I2" s="20"/>
      <c r="J2" s="21"/>
    </row>
    <row r="3" spans="2:11" x14ac:dyDescent="0.3">
      <c r="B3" s="22" t="s">
        <v>0</v>
      </c>
      <c r="C3" s="23"/>
      <c r="D3" s="23"/>
      <c r="E3" s="23"/>
      <c r="F3" s="23"/>
      <c r="G3" s="23"/>
      <c r="H3" s="23"/>
      <c r="I3" s="23"/>
      <c r="J3" s="24"/>
    </row>
    <row r="4" spans="2:11" ht="15" thickBot="1" x14ac:dyDescent="0.35">
      <c r="B4" s="25" t="s">
        <v>47</v>
      </c>
      <c r="C4" s="26"/>
      <c r="D4" s="26"/>
      <c r="E4" s="26"/>
      <c r="F4" s="26"/>
      <c r="G4" s="26"/>
      <c r="H4" s="26"/>
      <c r="I4" s="26"/>
      <c r="J4" s="27"/>
    </row>
    <row r="5" spans="2:11" ht="15" thickBot="1" x14ac:dyDescent="0.35">
      <c r="B5" s="19" t="s">
        <v>1</v>
      </c>
      <c r="C5" s="20"/>
      <c r="D5" s="21"/>
      <c r="E5" s="28" t="s">
        <v>2</v>
      </c>
      <c r="F5" s="29"/>
      <c r="G5" s="29"/>
      <c r="H5" s="29"/>
      <c r="I5" s="30"/>
      <c r="J5" s="31" t="s">
        <v>3</v>
      </c>
    </row>
    <row r="6" spans="2:11" ht="24.6" thickBot="1" x14ac:dyDescent="0.35">
      <c r="B6" s="22"/>
      <c r="C6" s="23"/>
      <c r="D6" s="24"/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3"/>
    </row>
    <row r="7" spans="2:11" ht="15" thickBot="1" x14ac:dyDescent="0.35">
      <c r="B7" s="34"/>
      <c r="C7" s="35"/>
      <c r="D7" s="36"/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2" t="s">
        <v>14</v>
      </c>
    </row>
    <row r="8" spans="2:11" ht="4.5" customHeight="1" x14ac:dyDescent="0.3">
      <c r="B8" s="2"/>
      <c r="C8" s="3"/>
      <c r="D8" s="4"/>
      <c r="E8" s="4"/>
      <c r="F8" s="4"/>
      <c r="G8" s="4"/>
      <c r="H8" s="4"/>
      <c r="I8" s="4"/>
      <c r="J8" s="4"/>
    </row>
    <row r="9" spans="2:11" x14ac:dyDescent="0.3">
      <c r="B9" s="15" t="s">
        <v>15</v>
      </c>
      <c r="C9" s="13"/>
      <c r="D9" s="14"/>
      <c r="E9" s="5"/>
      <c r="F9" s="5"/>
      <c r="G9" s="5"/>
      <c r="H9" s="5"/>
      <c r="I9" s="5"/>
      <c r="J9" s="5"/>
    </row>
    <row r="10" spans="2:11" ht="28.5" customHeight="1" x14ac:dyDescent="0.3">
      <c r="B10" s="2"/>
      <c r="C10" s="13" t="s">
        <v>16</v>
      </c>
      <c r="D10" s="14"/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2:11" x14ac:dyDescent="0.3">
      <c r="B11" s="2"/>
      <c r="C11" s="3"/>
      <c r="D11" s="4" t="s">
        <v>17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3">
      <c r="B12" s="2"/>
      <c r="C12" s="3"/>
      <c r="D12" s="4" t="s">
        <v>18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3">
      <c r="B13" s="2"/>
      <c r="C13" s="13" t="s">
        <v>19</v>
      </c>
      <c r="D13" s="14"/>
      <c r="E13" s="5">
        <f>SUM(E14:E21)</f>
        <v>238614659.01999998</v>
      </c>
      <c r="F13" s="5">
        <f t="shared" ref="F13:J13" si="0">SUM(F14:F21)</f>
        <v>120960651.86000001</v>
      </c>
      <c r="G13" s="5">
        <f t="shared" si="0"/>
        <v>359575310.88</v>
      </c>
      <c r="H13" s="5">
        <f t="shared" si="0"/>
        <v>219352146.28</v>
      </c>
      <c r="I13" s="5">
        <f t="shared" si="0"/>
        <v>215179738.28</v>
      </c>
      <c r="J13" s="5">
        <f t="shared" si="0"/>
        <v>140223164.60000002</v>
      </c>
    </row>
    <row r="14" spans="2:11" x14ac:dyDescent="0.3">
      <c r="B14" s="2"/>
      <c r="C14" s="3"/>
      <c r="D14" s="4" t="s">
        <v>20</v>
      </c>
      <c r="E14" s="7">
        <v>216532819.09999999</v>
      </c>
      <c r="F14" s="7">
        <v>97793926.260000005</v>
      </c>
      <c r="G14" s="7">
        <f>E14+F14</f>
        <v>314326745.36000001</v>
      </c>
      <c r="H14" s="7">
        <v>190535315.13</v>
      </c>
      <c r="I14" s="7">
        <v>186474416.13</v>
      </c>
      <c r="J14" s="7">
        <f>G14-H14</f>
        <v>123791430.23000002</v>
      </c>
    </row>
    <row r="15" spans="2:11" x14ac:dyDescent="0.3">
      <c r="B15" s="2"/>
      <c r="C15" s="3"/>
      <c r="D15" s="4" t="s">
        <v>21</v>
      </c>
      <c r="E15" s="6">
        <v>0</v>
      </c>
      <c r="F15" s="6">
        <v>0</v>
      </c>
      <c r="G15" s="7">
        <f t="shared" ref="G15:G21" si="1">E15+F15</f>
        <v>0</v>
      </c>
      <c r="H15" s="6">
        <v>0</v>
      </c>
      <c r="I15" s="6">
        <v>0</v>
      </c>
      <c r="J15" s="7">
        <f t="shared" ref="J15:J21" si="2">G15-H15</f>
        <v>0</v>
      </c>
    </row>
    <row r="16" spans="2:11" ht="22.8" x14ac:dyDescent="0.3">
      <c r="B16" s="2"/>
      <c r="C16" s="3"/>
      <c r="D16" s="4" t="s">
        <v>22</v>
      </c>
      <c r="E16" s="6">
        <v>0</v>
      </c>
      <c r="F16" s="6">
        <v>0</v>
      </c>
      <c r="G16" s="7">
        <f t="shared" si="1"/>
        <v>0</v>
      </c>
      <c r="H16" s="6">
        <v>0</v>
      </c>
      <c r="I16" s="6">
        <v>0</v>
      </c>
      <c r="J16" s="7">
        <f t="shared" si="2"/>
        <v>0</v>
      </c>
    </row>
    <row r="17" spans="2:10" x14ac:dyDescent="0.3">
      <c r="B17" s="2"/>
      <c r="C17" s="3"/>
      <c r="D17" s="4" t="s">
        <v>23</v>
      </c>
      <c r="E17" s="6">
        <v>0</v>
      </c>
      <c r="F17" s="6">
        <v>0</v>
      </c>
      <c r="G17" s="7">
        <f t="shared" si="1"/>
        <v>0</v>
      </c>
      <c r="H17" s="6">
        <v>0</v>
      </c>
      <c r="I17" s="6">
        <v>0</v>
      </c>
      <c r="J17" s="7">
        <f t="shared" si="2"/>
        <v>0</v>
      </c>
    </row>
    <row r="18" spans="2:10" x14ac:dyDescent="0.3">
      <c r="B18" s="2"/>
      <c r="C18" s="3"/>
      <c r="D18" s="4" t="s">
        <v>24</v>
      </c>
      <c r="E18" s="6">
        <v>0</v>
      </c>
      <c r="F18" s="6">
        <v>0</v>
      </c>
      <c r="G18" s="7">
        <f t="shared" si="1"/>
        <v>0</v>
      </c>
      <c r="H18" s="6">
        <v>0</v>
      </c>
      <c r="I18" s="6">
        <v>0</v>
      </c>
      <c r="J18" s="7">
        <f t="shared" si="2"/>
        <v>0</v>
      </c>
    </row>
    <row r="19" spans="2:10" ht="22.8" x14ac:dyDescent="0.3">
      <c r="B19" s="2"/>
      <c r="C19" s="3"/>
      <c r="D19" s="4" t="s">
        <v>25</v>
      </c>
      <c r="E19" s="6">
        <v>0</v>
      </c>
      <c r="F19" s="6">
        <v>0</v>
      </c>
      <c r="G19" s="7">
        <f t="shared" si="1"/>
        <v>0</v>
      </c>
      <c r="H19" s="6">
        <v>0</v>
      </c>
      <c r="I19" s="6">
        <v>0</v>
      </c>
      <c r="J19" s="7">
        <f t="shared" si="2"/>
        <v>0</v>
      </c>
    </row>
    <row r="20" spans="2:10" x14ac:dyDescent="0.3">
      <c r="B20" s="2"/>
      <c r="C20" s="3"/>
      <c r="D20" s="4" t="s">
        <v>26</v>
      </c>
      <c r="E20" s="6">
        <v>0</v>
      </c>
      <c r="F20" s="6">
        <v>0</v>
      </c>
      <c r="G20" s="7">
        <f t="shared" si="1"/>
        <v>0</v>
      </c>
      <c r="H20" s="6">
        <v>0</v>
      </c>
      <c r="I20" s="6">
        <v>0</v>
      </c>
      <c r="J20" s="7">
        <f t="shared" si="2"/>
        <v>0</v>
      </c>
    </row>
    <row r="21" spans="2:10" x14ac:dyDescent="0.3">
      <c r="B21" s="2"/>
      <c r="C21" s="3"/>
      <c r="D21" s="4" t="s">
        <v>27</v>
      </c>
      <c r="E21" s="6">
        <v>22081839.920000002</v>
      </c>
      <c r="F21" s="6">
        <v>23166725.600000001</v>
      </c>
      <c r="G21" s="7">
        <f t="shared" si="1"/>
        <v>45248565.520000003</v>
      </c>
      <c r="H21" s="6">
        <v>28816831.149999999</v>
      </c>
      <c r="I21" s="6">
        <v>28705322.149999999</v>
      </c>
      <c r="J21" s="7">
        <f t="shared" si="2"/>
        <v>16431734.370000005</v>
      </c>
    </row>
    <row r="22" spans="2:10" x14ac:dyDescent="0.3">
      <c r="B22" s="2"/>
      <c r="C22" s="13" t="s">
        <v>28</v>
      </c>
      <c r="D22" s="14"/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2:10" ht="22.8" x14ac:dyDescent="0.3">
      <c r="B23" s="2"/>
      <c r="C23" s="3"/>
      <c r="D23" s="4" t="s">
        <v>29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ht="22.8" x14ac:dyDescent="0.3">
      <c r="B24" s="2"/>
      <c r="C24" s="3"/>
      <c r="D24" s="4" t="s">
        <v>30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3">
      <c r="B25" s="2"/>
      <c r="C25" s="3"/>
      <c r="D25" s="4" t="s">
        <v>31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3">
      <c r="B26" s="2"/>
      <c r="C26" s="13" t="s">
        <v>32</v>
      </c>
      <c r="D26" s="14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2:10" ht="22.8" x14ac:dyDescent="0.3">
      <c r="B27" s="2"/>
      <c r="C27" s="3"/>
      <c r="D27" s="4" t="s">
        <v>33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3">
      <c r="B28" s="2"/>
      <c r="C28" s="3"/>
      <c r="D28" s="4" t="s">
        <v>34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3">
      <c r="B29" s="2"/>
      <c r="C29" s="13" t="s">
        <v>35</v>
      </c>
      <c r="D29" s="14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2:10" x14ac:dyDescent="0.3">
      <c r="B30" s="2"/>
      <c r="C30" s="3"/>
      <c r="D30" s="4" t="s">
        <v>36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x14ac:dyDescent="0.3">
      <c r="B31" s="2"/>
      <c r="C31" s="3"/>
      <c r="D31" s="4" t="s">
        <v>37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x14ac:dyDescent="0.3">
      <c r="B32" s="2"/>
      <c r="C32" s="3"/>
      <c r="D32" s="4" t="s">
        <v>38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ht="22.8" x14ac:dyDescent="0.3">
      <c r="B33" s="2"/>
      <c r="C33" s="3"/>
      <c r="D33" s="4" t="s">
        <v>39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ht="28.5" customHeight="1" x14ac:dyDescent="0.3">
      <c r="B34" s="2"/>
      <c r="C34" s="13" t="s">
        <v>40</v>
      </c>
      <c r="D34" s="14"/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2:10" x14ac:dyDescent="0.3">
      <c r="B35" s="2"/>
      <c r="C35" s="3"/>
      <c r="D35" s="4" t="s">
        <v>41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ht="24" customHeight="1" x14ac:dyDescent="0.3">
      <c r="B36" s="15" t="s">
        <v>42</v>
      </c>
      <c r="C36" s="13"/>
      <c r="D36" s="14"/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2:10" ht="24" customHeight="1" x14ac:dyDescent="0.3">
      <c r="B37" s="15" t="s">
        <v>43</v>
      </c>
      <c r="C37" s="13"/>
      <c r="D37" s="14"/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2:10" x14ac:dyDescent="0.3">
      <c r="B38" s="15" t="s">
        <v>44</v>
      </c>
      <c r="C38" s="13"/>
      <c r="D38" s="14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2:10" ht="3.75" customHeight="1" thickBot="1" x14ac:dyDescent="0.35">
      <c r="B39" s="8"/>
      <c r="C39" s="9"/>
      <c r="D39" s="10"/>
      <c r="E39" s="11"/>
      <c r="F39" s="11"/>
      <c r="G39" s="11"/>
      <c r="H39" s="11"/>
      <c r="I39" s="11"/>
      <c r="J39" s="11"/>
    </row>
    <row r="40" spans="2:10" ht="15" customHeight="1" thickBot="1" x14ac:dyDescent="0.35">
      <c r="B40" s="16" t="s">
        <v>45</v>
      </c>
      <c r="C40" s="17"/>
      <c r="D40" s="18"/>
      <c r="E40" s="12">
        <f>E10+E13+E22+E26+E29+E34+E36+E37+E38</f>
        <v>238614659.01999998</v>
      </c>
      <c r="F40" s="12">
        <f t="shared" ref="F40:J40" si="3">F10+F13+F22+F26+F29+F34+F36+F37+F38</f>
        <v>120960651.86000001</v>
      </c>
      <c r="G40" s="12">
        <f t="shared" si="3"/>
        <v>359575310.88</v>
      </c>
      <c r="H40" s="12">
        <f>H10+H13+H22+H26+H29+H34+H36+H37+H38</f>
        <v>219352146.28</v>
      </c>
      <c r="I40" s="12">
        <f t="shared" si="3"/>
        <v>215179738.28</v>
      </c>
      <c r="J40" s="12">
        <f t="shared" si="3"/>
        <v>140223164.60000002</v>
      </c>
    </row>
    <row r="41" spans="2:10" ht="4.5" customHeight="1" x14ac:dyDescent="0.3"/>
    <row r="46" spans="2:10" x14ac:dyDescent="0.3">
      <c r="H46" s="1" t="s">
        <v>46</v>
      </c>
    </row>
    <row r="100" spans="19:19" x14ac:dyDescent="0.3">
      <c r="S100" s="1"/>
    </row>
  </sheetData>
  <mergeCells count="17">
    <mergeCell ref="C29:D29"/>
    <mergeCell ref="B2:J2"/>
    <mergeCell ref="B3:J3"/>
    <mergeCell ref="B4:J4"/>
    <mergeCell ref="B5:D7"/>
    <mergeCell ref="E5:I5"/>
    <mergeCell ref="J5:J6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B40:D40"/>
  </mergeCells>
  <pageMargins left="0.25" right="0.25" top="0.75" bottom="0.75" header="0.3" footer="0.3"/>
  <pageSetup scale="68" fitToHeight="0" orientation="portrait" r:id="rId1"/>
  <ignoredErrors>
    <ignoredError sqref="E7:I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2024-01-30T00:04:29Z</cp:lastPrinted>
  <dcterms:created xsi:type="dcterms:W3CDTF">2019-03-04T20:42:04Z</dcterms:created>
  <dcterms:modified xsi:type="dcterms:W3CDTF">2024-01-30T18:35:14Z</dcterms:modified>
</cp:coreProperties>
</file>