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. Información Contable\"/>
    </mc:Choice>
  </mc:AlternateContent>
  <xr:revisionPtr revIDLastSave="0" documentId="13_ncr:1_{E3DBEE50-BA8B-4CFE-89DA-EAD4384E5A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CSF" sheetId="2" r:id="rId1"/>
  </sheets>
  <definedNames>
    <definedName name="_xlnm.Print_Area" localSheetId="0">ECSF!$B$1:$D$73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D46" i="2" s="1"/>
  <c r="C52" i="2"/>
  <c r="C46" i="2" s="1"/>
  <c r="D38" i="2"/>
  <c r="C38" i="2"/>
  <c r="D28" i="2"/>
  <c r="C28" i="2"/>
  <c r="C27" i="2" s="1"/>
  <c r="D16" i="2"/>
  <c r="C6" i="2"/>
  <c r="D7" i="2"/>
  <c r="D6" i="2" s="1"/>
  <c r="C7" i="2"/>
  <c r="D27" i="2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<sst xmlns="http://schemas.openxmlformats.org/spreadsheetml/2006/main" count="59" uniqueCount="59">
  <si>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</si>
  <si>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</si>
  <si>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</si>
  <si>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</si>
  <si>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</si>
  <si>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</si>
  <si>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</si>
  <si>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</si>
  <si>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</si>
  <si>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</si>
  <si>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</si>
  <si>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</si>
  <si>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</si>
  <si>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</si>
  <si>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</si>
  <si>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</si>
  <si>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</si>
  <si>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</si>
  <si>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</si>
  <si>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</si>
  <si>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</si>
  <si>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</si>
  <si>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</si>
  <si>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</si>
  <si>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</si>
  <si>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</si>
  <si>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</si>
  <si>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</si>
  <si>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</si>
  <si>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</si>
  <si>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</si>
  <si>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</si>
  <si>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</si>
  <si>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</si>
  <si>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</si>
  <si>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</si>
  <si>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</si>
  <si>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</si>
  <si>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</si>
  <si>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</si>
  <si>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</si>
  <si>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</si>
  <si>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</si>
  <si>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</si>
  <si>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</si>
  <si>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</si>
  <si>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</si>
  <si>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</si>
  <si>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</si>
  <si>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</si>
  <si>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</si>
  <si>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</si>
  <si>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</si>
  <si>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</si>
  <si>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</si>
  <si>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</si>
  <si>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ASEC_ECSF_4toTrim_L5</t>
  </si>
  <si>
    <t>Del 01 de enero al 31 de diciembre de 2023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</si>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</sst>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869950</xdr:colOff>
      <xdr:row>0</xdr:row>
      <xdr:rowOff>101600</xdr:rowOff>
    </xdr:from>
    <xdr:to>
      <xdr:col>3</xdr:col>
      <xdr:colOff>2409190</xdr:colOff>
      <xdr:row>3</xdr:row>
      <xdr:rowOff>129540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950" y="101600"/>
          <a:ext cx="1539240" cy="574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82550</xdr:colOff>
      <xdr:row>0</xdr:row>
      <xdr:rowOff>31750</xdr:rowOff>
    </xdr:from>
    <xdr:to>
      <xdr:col>1</xdr:col>
      <xdr:colOff>1774190</xdr:colOff>
      <xdr:row>3</xdr:row>
      <xdr:rowOff>166370</xdr:rowOff>
    </xdr:to>
    <xdr:pic>
      <xdr:nvPicPr>
        <xdr:cNvPr id="3" name="1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31750"/>
          <a:ext cx="16916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65</xdr:row>
      <xdr:rowOff>38100</xdr:rowOff>
    </xdr:from>
    <xdr:to>
      <xdr:col>3</xdr:col>
      <xdr:colOff>2667000</xdr:colOff>
      <xdr:row>72</xdr:row>
      <xdr:rowOff>93979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0" y="12293600"/>
          <a:ext cx="9969500" cy="1344929"/>
          <a:chOff x="0" y="0"/>
          <a:chExt cx="7818112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zoomScale="120" zoomScaleNormal="120" workbookViewId="0">
      <selection activeCell="C13" sqref="C13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3" width="43.5546875" style="1" customWidth="1"/>
    <col min="4" max="4" width="43.2187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6" t="s">
        <v>58</v>
      </c>
      <c r="C1" s="17"/>
      <c r="D1" s="18"/>
    </row>
    <row r="2" spans="2:6" x14ac:dyDescent="0.3">
      <c r="B2" s="19" t="s">
        <v>0</v>
      </c>
      <c r="C2" s="20"/>
      <c r="D2" s="21"/>
    </row>
    <row r="3" spans="2:6" x14ac:dyDescent="0.3">
      <c r="B3" s="19" t="s">
        <v>57</v>
      </c>
      <c r="C3" s="20"/>
      <c r="D3" s="21"/>
    </row>
    <row r="4" spans="2:6" ht="15" thickBot="1" x14ac:dyDescent="0.35">
      <c r="B4" s="22" t="s">
        <v>52</v>
      </c>
      <c r="C4" s="23"/>
      <c r="D4" s="24"/>
    </row>
    <row r="5" spans="2:6" ht="15" thickBot="1" x14ac:dyDescent="0.35">
      <c r="B5" s="25" t="s">
        <v>53</v>
      </c>
      <c r="C5" s="26" t="s">
        <v>1</v>
      </c>
      <c r="D5" s="27" t="s">
        <v>2</v>
      </c>
    </row>
    <row r="6" spans="2:6" ht="15" x14ac:dyDescent="0.25">
      <c r="B6" s="3" t="s">
        <v>3</v>
      </c>
      <c r="C6" s="12">
        <f>C7+C16</f>
        <v>2004.92</v>
      </c>
      <c r="D6" s="12">
        <f>D7+D16</f>
        <v>22446483.339999996</v>
      </c>
    </row>
    <row r="7" spans="2:6" ht="15" x14ac:dyDescent="0.25">
      <c r="B7" s="3" t="s">
        <v>4</v>
      </c>
      <c r="C7" s="12">
        <f>SUM(C8:C14)</f>
        <v>2004.92</v>
      </c>
      <c r="D7" s="12">
        <f>SUM(D8:D14)</f>
        <v>192503.54</v>
      </c>
    </row>
    <row r="8" spans="2:6" ht="15" x14ac:dyDescent="0.25">
      <c r="B8" s="5" t="s">
        <v>5</v>
      </c>
      <c r="C8" s="13">
        <v>0</v>
      </c>
      <c r="D8" s="6">
        <v>192503.54</v>
      </c>
    </row>
    <row r="9" spans="2:6" ht="15" x14ac:dyDescent="0.25">
      <c r="B9" s="5" t="s">
        <v>6</v>
      </c>
      <c r="C9" s="13">
        <v>2004.92</v>
      </c>
      <c r="D9" s="6">
        <v>0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22253979.799999997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21761169.489999998</v>
      </c>
    </row>
    <row r="20" spans="2:4" ht="15" x14ac:dyDescent="0.25">
      <c r="B20" s="5" t="s">
        <v>16</v>
      </c>
      <c r="C20" s="13">
        <v>0</v>
      </c>
      <c r="D20" s="6">
        <v>491070.31</v>
      </c>
    </row>
    <row r="21" spans="2:4" ht="15" x14ac:dyDescent="0.25">
      <c r="B21" s="5" t="s">
        <v>17</v>
      </c>
      <c r="C21" s="13">
        <v>0</v>
      </c>
      <c r="D21" s="6">
        <v>1740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21236664.48</v>
      </c>
      <c r="D27" s="12">
        <f>D28+D38</f>
        <v>19912635.600000001</v>
      </c>
    </row>
    <row r="28" spans="2:4" ht="15" x14ac:dyDescent="0.25">
      <c r="B28" s="3" t="s">
        <v>23</v>
      </c>
      <c r="C28" s="12">
        <f>SUM(C29:C36)</f>
        <v>4696804.4800000004</v>
      </c>
      <c r="D28" s="12">
        <f>SUM(D29:D36)</f>
        <v>17795568.600000001</v>
      </c>
    </row>
    <row r="29" spans="2:4" x14ac:dyDescent="0.3">
      <c r="B29" s="5" t="s">
        <v>24</v>
      </c>
      <c r="C29" s="13">
        <v>4583388.99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17795568.600000001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ht="15" x14ac:dyDescent="0.25">
      <c r="B35" s="5" t="s">
        <v>30</v>
      </c>
      <c r="C35" s="13">
        <v>0</v>
      </c>
      <c r="D35" s="6">
        <v>0</v>
      </c>
    </row>
    <row r="36" spans="2:4" ht="15" x14ac:dyDescent="0.25">
      <c r="B36" s="5" t="s">
        <v>31</v>
      </c>
      <c r="C36" s="13">
        <v>113415.49</v>
      </c>
      <c r="D36" s="6">
        <v>0</v>
      </c>
    </row>
    <row r="37" spans="2:4" ht="15" x14ac:dyDescent="0.25">
      <c r="B37" s="2"/>
      <c r="C37" s="12"/>
      <c r="D37" s="4"/>
    </row>
    <row r="38" spans="2:4" ht="15" x14ac:dyDescent="0.25">
      <c r="B38" s="3" t="s">
        <v>32</v>
      </c>
      <c r="C38" s="12">
        <f>SUM(C39:C44)</f>
        <v>16539860</v>
      </c>
      <c r="D38" s="12">
        <f>SUM(D39:D44)</f>
        <v>2117067</v>
      </c>
    </row>
    <row r="39" spans="2:4" ht="15" x14ac:dyDescent="0.25">
      <c r="B39" s="5" t="s">
        <v>33</v>
      </c>
      <c r="C39" s="13">
        <v>0</v>
      </c>
      <c r="D39" s="6">
        <v>0</v>
      </c>
    </row>
    <row r="40" spans="2:4" ht="15" x14ac:dyDescent="0.25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16539860</v>
      </c>
      <c r="D41" s="6">
        <v>0</v>
      </c>
    </row>
    <row r="42" spans="2:4" ht="15" x14ac:dyDescent="0.25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ht="15" x14ac:dyDescent="0.25">
      <c r="B44" s="5" t="s">
        <v>38</v>
      </c>
      <c r="C44" s="13">
        <v>0</v>
      </c>
      <c r="D44" s="6">
        <v>2117067</v>
      </c>
    </row>
    <row r="45" spans="2:4" ht="15" x14ac:dyDescent="0.25">
      <c r="B45" s="2"/>
      <c r="C45" s="12"/>
      <c r="D45" s="4"/>
    </row>
    <row r="46" spans="2:4" x14ac:dyDescent="0.3">
      <c r="B46" s="3" t="s">
        <v>54</v>
      </c>
      <c r="C46" s="12">
        <f>C47+C52</f>
        <v>24078808.059999999</v>
      </c>
      <c r="D46" s="12">
        <f>D47+D52</f>
        <v>2958358.5200000005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ht="15" x14ac:dyDescent="0.25">
      <c r="B48" s="5" t="s">
        <v>40</v>
      </c>
      <c r="C48" s="13">
        <v>0</v>
      </c>
      <c r="D48" s="6">
        <v>0</v>
      </c>
    </row>
    <row r="49" spans="1:8" ht="15" x14ac:dyDescent="0.25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ht="15" x14ac:dyDescent="0.25">
      <c r="B51" s="2"/>
      <c r="C51" s="12"/>
      <c r="D51" s="4"/>
    </row>
    <row r="52" spans="1:8" x14ac:dyDescent="0.3">
      <c r="B52" s="3" t="s">
        <v>43</v>
      </c>
      <c r="C52" s="12">
        <f>SUM(C53:C57)</f>
        <v>24078808.059999999</v>
      </c>
      <c r="D52" s="12">
        <f>SUM(D53:D57)</f>
        <v>2958358.5200000005</v>
      </c>
    </row>
    <row r="53" spans="1:8" ht="15" x14ac:dyDescent="0.25">
      <c r="B53" s="5" t="s">
        <v>44</v>
      </c>
      <c r="C53" s="13">
        <v>0</v>
      </c>
      <c r="D53" s="6">
        <v>2424585.9900000002</v>
      </c>
    </row>
    <row r="54" spans="1:8" ht="15" x14ac:dyDescent="0.25">
      <c r="B54" s="5" t="s">
        <v>45</v>
      </c>
      <c r="C54" s="13">
        <v>24078808.059999999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ht="15" x14ac:dyDescent="0.25">
      <c r="B56" s="5" t="s">
        <v>47</v>
      </c>
      <c r="C56" s="13">
        <v>0</v>
      </c>
      <c r="D56" s="6">
        <v>0</v>
      </c>
    </row>
    <row r="57" spans="1:8" ht="15" x14ac:dyDescent="0.25">
      <c r="B57" s="5" t="s">
        <v>48</v>
      </c>
      <c r="C57" s="13">
        <v>0</v>
      </c>
      <c r="D57" s="6">
        <v>533772.53</v>
      </c>
    </row>
    <row r="58" spans="1:8" ht="15" x14ac:dyDescent="0.25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.75" thickBot="1" x14ac:dyDescent="0.3">
      <c r="A61" s="8" t="s">
        <v>56</v>
      </c>
      <c r="B61" s="9" t="s">
        <v>51</v>
      </c>
      <c r="C61" s="14">
        <v>0</v>
      </c>
      <c r="D61" s="10">
        <v>0</v>
      </c>
    </row>
    <row r="63" spans="1:8" ht="15" x14ac:dyDescent="0.25">
      <c r="B63" s="15" t="s">
        <v>55</v>
      </c>
      <c r="C63" s="15"/>
      <c r="D63" s="15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19685039370078741" right="0.19685039370078741" top="0.19685039370078741" bottom="0.19685039370078741" header="0.31496062992125984" footer="0.31496062992125984"/>
  <pageSetup scale="68" orientation="portrait" r:id="rId1"/>
  <rowBreaks count="1" manualBreakCount="1">
    <brk id="73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2024-01-30T16:56:38Z</cp:lastPrinted>
  <dcterms:created xsi:type="dcterms:W3CDTF">2019-02-28T16:03:02Z</dcterms:created>
  <dcterms:modified xsi:type="dcterms:W3CDTF">2024-01-31T00:45:27Z</dcterms:modified>
</cp:coreProperties>
</file>