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2160" windowWidth="20736" windowHeight="11760"/>
  </bookViews>
  <sheets>
    <sheet name="ECSF" sheetId="2" r:id="rId1"/>
  </sheets>
  <definedNames>
    <definedName name="_xlnm.Print_Area" localSheetId="0">ECSF!$B$1:$D$74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D52" i="2"/>
  <c r="C52" i="2"/>
  <c r="D27" i="2"/>
  <c r="C27" i="2"/>
  <c r="D38" i="2"/>
  <c r="C38" i="2"/>
  <c r="D28" i="2"/>
  <c r="C28" i="2"/>
  <c r="D6" i="2"/>
  <c r="C6" i="2"/>
  <c r="D16" i="2"/>
  <c r="D7" i="2"/>
  <c r="C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<sst xmlns="http://schemas.openxmlformats.org/spreadsheetml/2006/main" count="59" uniqueCount="59">
  <si>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</si>
  <si>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</si>
  <si>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</si>
  <si>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</si>
  <si>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</si>
  <si>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</si>
  <si>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</si>
  <si>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</si>
  <si>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</si>
  <si>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</si>
  <si>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</si>
  <si>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</si>
  <si>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</si>
  <si>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</si>
  <si>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</si>
  <si>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</si>
  <si>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</si>
  <si>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</si>
  <si>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</si>
  <si>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</si>
  <si>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</si>
  <si>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</si>
  <si>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</si>
  <si>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</si>
  <si>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</si>
  <si>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</si>
  <si>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</si>
  <si>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</si>
  <si>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</si>
  <si>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</si>
  <si>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</si>
  <si>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</si>
  <si>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</si>
  <si>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</si>
  <si>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</si>
  <si>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</si>
  <si>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</si>
  <si>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</si>
  <si>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</si>
  <si>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</si>
  <si>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</si>
  <si>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</si>
  <si>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</si>
  <si>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</si>
  <si>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</si>
  <si>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</si>
  <si>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</si>
  <si>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</si>
  <si>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</si>
  <si>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</si>
  <si>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</si>
  <si>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</si>
  <si>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</si>
  <si>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</si>
  <si>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</si>
  <si>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</si>
  <si>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enero al 31 de diciembre de 2022</t>
  </si>
  <si>
    <t>ASEC_ECSF_4toTRIM_F2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</si>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</sst>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Fill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73660</xdr:rowOff>
    </xdr:from>
    <xdr:to>
      <xdr:col>1</xdr:col>
      <xdr:colOff>1478280</xdr:colOff>
      <xdr:row>3</xdr:row>
      <xdr:rowOff>124460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3660"/>
          <a:ext cx="1409700" cy="61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970280</xdr:colOff>
      <xdr:row>0</xdr:row>
      <xdr:rowOff>45720</xdr:rowOff>
    </xdr:from>
    <xdr:to>
      <xdr:col>3</xdr:col>
      <xdr:colOff>2600960</xdr:colOff>
      <xdr:row>3</xdr:row>
      <xdr:rowOff>119380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0200" y="45720"/>
          <a:ext cx="1630680" cy="637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65</xdr:row>
      <xdr:rowOff>152400</xdr:rowOff>
    </xdr:from>
    <xdr:to>
      <xdr:col>3</xdr:col>
      <xdr:colOff>2562860</xdr:colOff>
      <xdr:row>71</xdr:row>
      <xdr:rowOff>114300</xdr:rowOff>
    </xdr:to>
    <xdr:grpSp>
      <xdr:nvGrpSpPr>
        <xdr:cNvPr id="4" name="1 Grupo"/>
        <xdr:cNvGrpSpPr/>
      </xdr:nvGrpSpPr>
      <xdr:grpSpPr bwMode="auto">
        <a:xfrm>
          <a:off x="190500" y="12275820"/>
          <a:ext cx="9352280" cy="105918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52" zoomScaleNormal="100" workbookViewId="0">
      <selection activeCell="D78" sqref="D78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4" width="38.7773437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8" t="s">
        <v>58</v>
      </c>
      <c r="C1" s="19"/>
      <c r="D1" s="20"/>
    </row>
    <row r="2" spans="2:6" x14ac:dyDescent="0.3">
      <c r="B2" s="21" t="s">
        <v>0</v>
      </c>
      <c r="C2" s="22"/>
      <c r="D2" s="23"/>
    </row>
    <row r="3" spans="2:6" ht="15" x14ac:dyDescent="0.25">
      <c r="B3" s="21" t="s">
        <v>56</v>
      </c>
      <c r="C3" s="22"/>
      <c r="D3" s="23"/>
    </row>
    <row r="4" spans="2:6" ht="15.75" thickBot="1" x14ac:dyDescent="0.3">
      <c r="B4" s="25" t="s">
        <v>52</v>
      </c>
      <c r="C4" s="26"/>
      <c r="D4" s="27"/>
    </row>
    <row r="5" spans="2:6" ht="15" thickBot="1" x14ac:dyDescent="0.35">
      <c r="B5" s="15" t="s">
        <v>53</v>
      </c>
      <c r="C5" s="16" t="s">
        <v>1</v>
      </c>
      <c r="D5" s="17" t="s">
        <v>2</v>
      </c>
    </row>
    <row r="6" spans="2:6" ht="15" x14ac:dyDescent="0.25">
      <c r="B6" s="3" t="s">
        <v>3</v>
      </c>
      <c r="C6" s="12">
        <f>C7+C16</f>
        <v>577310.56000000006</v>
      </c>
      <c r="D6" s="12">
        <f>D7+D16</f>
        <v>25032485.010000002</v>
      </c>
    </row>
    <row r="7" spans="2:6" ht="15" x14ac:dyDescent="0.25">
      <c r="B7" s="3" t="s">
        <v>4</v>
      </c>
      <c r="C7" s="12">
        <f>SUM(C8:C14)</f>
        <v>577310.56000000006</v>
      </c>
      <c r="D7" s="12">
        <f>SUM(D8:D14)</f>
        <v>295020.14</v>
      </c>
    </row>
    <row r="8" spans="2:6" ht="15" x14ac:dyDescent="0.25">
      <c r="B8" s="5" t="s">
        <v>5</v>
      </c>
      <c r="C8" s="13">
        <v>577310.56000000006</v>
      </c>
      <c r="D8" s="6">
        <v>0</v>
      </c>
    </row>
    <row r="9" spans="2:6" ht="15" x14ac:dyDescent="0.25">
      <c r="B9" s="5" t="s">
        <v>6</v>
      </c>
      <c r="C9" s="13">
        <v>0</v>
      </c>
      <c r="D9" s="6">
        <v>295020.14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24737464.870000001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18933990.34</v>
      </c>
    </row>
    <row r="20" spans="2:4" ht="15" x14ac:dyDescent="0.25">
      <c r="B20" s="5" t="s">
        <v>16</v>
      </c>
      <c r="C20" s="13">
        <v>0</v>
      </c>
      <c r="D20" s="6">
        <v>5768094.5300000003</v>
      </c>
    </row>
    <row r="21" spans="2:4" ht="15" x14ac:dyDescent="0.25">
      <c r="B21" s="5" t="s">
        <v>17</v>
      </c>
      <c r="C21" s="13">
        <v>0</v>
      </c>
      <c r="D21" s="6">
        <v>35380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12565434.99</v>
      </c>
      <c r="D27" s="12">
        <f>D28+D38</f>
        <v>8738168.2599999998</v>
      </c>
    </row>
    <row r="28" spans="2:4" ht="15" x14ac:dyDescent="0.25">
      <c r="B28" s="3" t="s">
        <v>23</v>
      </c>
      <c r="C28" s="12">
        <f>SUM(C29:C36)</f>
        <v>3425574.9899999998</v>
      </c>
      <c r="D28" s="12">
        <f>SUM(D29:D36)</f>
        <v>5511103.2599999998</v>
      </c>
    </row>
    <row r="29" spans="2:4" ht="15" x14ac:dyDescent="0.25">
      <c r="B29" s="5" t="s">
        <v>24</v>
      </c>
      <c r="C29" s="13">
        <v>3350081.73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5511103.2599999998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ht="15" x14ac:dyDescent="0.25">
      <c r="B35" s="5" t="s">
        <v>30</v>
      </c>
      <c r="C35" s="13">
        <v>0</v>
      </c>
      <c r="D35" s="6">
        <v>0</v>
      </c>
    </row>
    <row r="36" spans="2:4" ht="15" x14ac:dyDescent="0.25">
      <c r="B36" s="5" t="s">
        <v>31</v>
      </c>
      <c r="C36" s="13">
        <v>75493.259999999995</v>
      </c>
      <c r="D36" s="6">
        <v>0</v>
      </c>
    </row>
    <row r="37" spans="2:4" x14ac:dyDescent="0.3">
      <c r="B37" s="2"/>
      <c r="C37" s="12"/>
      <c r="D37" s="4"/>
    </row>
    <row r="38" spans="2:4" x14ac:dyDescent="0.3">
      <c r="B38" s="3" t="s">
        <v>32</v>
      </c>
      <c r="C38" s="12">
        <f>SUM(C39:C44)</f>
        <v>9139860</v>
      </c>
      <c r="D38" s="12">
        <f>SUM(D39:D44)</f>
        <v>3227065</v>
      </c>
    </row>
    <row r="39" spans="2:4" x14ac:dyDescent="0.3">
      <c r="B39" s="5" t="s">
        <v>33</v>
      </c>
      <c r="C39" s="13">
        <v>0</v>
      </c>
      <c r="D39" s="6">
        <v>0</v>
      </c>
    </row>
    <row r="40" spans="2:4" x14ac:dyDescent="0.3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9139860</v>
      </c>
      <c r="D41" s="6">
        <v>0</v>
      </c>
    </row>
    <row r="42" spans="2:4" x14ac:dyDescent="0.3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x14ac:dyDescent="0.3">
      <c r="B44" s="5" t="s">
        <v>38</v>
      </c>
      <c r="C44" s="13">
        <v>0</v>
      </c>
      <c r="D44" s="6">
        <v>3227065</v>
      </c>
    </row>
    <row r="45" spans="2:4" x14ac:dyDescent="0.3">
      <c r="B45" s="2"/>
      <c r="C45" s="12"/>
      <c r="D45" s="4"/>
    </row>
    <row r="46" spans="2:4" x14ac:dyDescent="0.3">
      <c r="B46" s="3" t="s">
        <v>54</v>
      </c>
      <c r="C46" s="12">
        <f>C47+C52</f>
        <v>24078808.060000002</v>
      </c>
      <c r="D46" s="12">
        <f>D47+D52</f>
        <v>3450900.34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x14ac:dyDescent="0.3">
      <c r="B48" s="5" t="s">
        <v>40</v>
      </c>
      <c r="C48" s="13">
        <v>0</v>
      </c>
      <c r="D48" s="6">
        <v>0</v>
      </c>
    </row>
    <row r="49" spans="1:8" x14ac:dyDescent="0.3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x14ac:dyDescent="0.3">
      <c r="B51" s="2"/>
      <c r="C51" s="12"/>
      <c r="D51" s="4"/>
    </row>
    <row r="52" spans="1:8" x14ac:dyDescent="0.3">
      <c r="B52" s="3" t="s">
        <v>43</v>
      </c>
      <c r="C52" s="12">
        <f>SUM(C53:C57)</f>
        <v>24078808.060000002</v>
      </c>
      <c r="D52" s="12">
        <f>SUM(D53:D57)</f>
        <v>3450900.34</v>
      </c>
    </row>
    <row r="53" spans="1:8" x14ac:dyDescent="0.3">
      <c r="B53" s="5" t="s">
        <v>44</v>
      </c>
      <c r="C53" s="13">
        <v>11668063.890000001</v>
      </c>
      <c r="D53" s="6">
        <v>0</v>
      </c>
    </row>
    <row r="54" spans="1:8" x14ac:dyDescent="0.3">
      <c r="B54" s="5" t="s">
        <v>45</v>
      </c>
      <c r="C54" s="13">
        <v>12410744.17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x14ac:dyDescent="0.3">
      <c r="B56" s="5" t="s">
        <v>47</v>
      </c>
      <c r="C56" s="13">
        <v>0</v>
      </c>
      <c r="D56" s="6">
        <v>0</v>
      </c>
    </row>
    <row r="57" spans="1:8" x14ac:dyDescent="0.3">
      <c r="B57" s="5" t="s">
        <v>48</v>
      </c>
      <c r="C57" s="13">
        <v>0</v>
      </c>
      <c r="D57" s="6">
        <v>3450900.34</v>
      </c>
    </row>
    <row r="58" spans="1:8" x14ac:dyDescent="0.3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" thickBot="1" x14ac:dyDescent="0.35">
      <c r="A61" s="8" t="s">
        <v>57</v>
      </c>
      <c r="B61" s="9" t="s">
        <v>51</v>
      </c>
      <c r="C61" s="14">
        <v>0</v>
      </c>
      <c r="D61" s="10">
        <v>0</v>
      </c>
    </row>
    <row r="63" spans="1:8" x14ac:dyDescent="0.3">
      <c r="B63" s="24" t="s">
        <v>55</v>
      </c>
      <c r="C63" s="24"/>
      <c r="D63" s="24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59055118110236227" right="0.19685039370078741" top="0.19685039370078741" bottom="0.19685039370078741" header="0.31496062992125984" footer="0.31496062992125984"/>
  <pageSetup scale="70" orientation="portrait" r:id="rId1"/>
  <rowBreaks count="1" manualBreakCount="1">
    <brk id="75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2023-01-27T17:12:14Z</cp:lastPrinted>
  <dcterms:created xsi:type="dcterms:W3CDTF">2019-02-28T16:03:02Z</dcterms:created>
  <dcterms:modified xsi:type="dcterms:W3CDTF">2023-01-27T17:12:54Z</dcterms:modified>
</cp:coreProperties>
</file>